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<sst xmlns="http://schemas.openxmlformats.org/spreadsheetml/2006/main" count="247" uniqueCount="191">
  <si>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</si>
  <si>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</si>
  <si>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</si>
  <si>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</si>
  <si>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</si>
  <si>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</si>
  <si>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</si>
  <si>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</si>
  <si>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</si>
  <si>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</si>
  <si>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</si>
  <si>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</si>
  <si>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</si>
  <si>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</si>
  <si>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</si>
  <si>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</si>
  <si>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</si>
  <si>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</si>
  <si>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</si>
  <si>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</si>
  <si>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</si>
  <si>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</si>
  <si>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</si>
  <si>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</si>
  <si>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</si>
  <si>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</si>
  <si>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</si>
  <si>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</si>
  <si>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</si>
  <si>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</si>
  <si>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</si>
  <si>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</si>
  <si>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</si>
  <si>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</si>
  <si>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</si>
  <si>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</si>
  <si>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</si>
  <si>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</si>
  <si>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</si>
  <si>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</si>
  <si>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</si>
  <si>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</si>
  <si>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</si>
  <si>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</si>
  <si>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</si>
  <si>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</si>
  <si>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</si>
  <si>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</si>
  <si>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</si>
  <si>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</si>
  <si>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</si>
  <si>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</si>
  <si>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</si>
  <si>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</si>
  <si>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</si>
  <si>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</si>
  <si>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</si>
  <si>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</si>
  <si>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</si>
  <si>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</si>
  <si>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</si>
  <si>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</si>
  <si>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</si>
  <si>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</si>
  <si>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</si>
  <si>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</si>
  <si>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</si>
  <si>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</si>
  <si>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</si>
  <si>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</si>
  <si>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</si>
  <si>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</si>
  <si>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</si>
  <si>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</si>
  <si>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</si>
  <si>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</si>
  <si>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</si>
  <si>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</si>
  <si>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</si>
  <si>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</si>
  <si>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</si>
  <si>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</si>
  <si>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</si>
  <si>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</si>
  <si>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</si>
  <si>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</si>
  <si>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</si>
  <si>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</si>
  <si>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</si>
  <si>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</si>
  <si>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</si>
  <si>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</si>
  <si>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</si>
  <si>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</si>
  <si>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</si>
  <si>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</si>
  <si>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</si>
  <si>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</si>
  <si>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</si>
  <si>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</si>
  <si>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</si>
  <si>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</si>
  <si>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</si>
  <si>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</si>
  <si>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</si>
  <si>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</si>
  <si>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</si>
  <si>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</si>
  <si>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</si>
  <si>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</si>
  <si>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</si>
  <si>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</si>
  <si>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</si>
  <si>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</si>
  <si>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</si>
  <si>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</si>
  <si>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</si>
  <si>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</si>
  <si>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</si>
  <si>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</si>
  <si>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</si>
  <si>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</si>
  <si>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</si>
  <si>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</si>
  <si>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</si>
  <si>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</si>
  <si>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</si>
  <si>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</si>
  <si>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</si>
  <si>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</si>
  <si>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</si>
  <si>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</si>
  <si>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</si>
  <si>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</si>
  <si>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</si>
  <si>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</si>
  <si>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</si>
  <si>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</si>
  <si>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</si>
  <si>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</si>
  <si>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</si>
  <si>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</si>
  <si>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</si>
  <si>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</si>
  <si>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</si>
  <si>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</si>
  <si>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</si>
  <si>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</si>
  <si>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</si>
  <si>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</si>
  <si>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</si>
  <si>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</si>
  <si>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</si>
  <si>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</si>
  <si>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</si>
  <si>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</si>
  <si>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</si>
  <si>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</si>
  <si>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</si>
  <si>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</si>
  <si>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</si>
  <si>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</si>
  <si>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</si>
  <si>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</si>
  <si>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</si>
  <si>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</si>
  <si>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</si>
  <si>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</si>
  <si>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</si>
  <si>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</si>
  <si>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</si>
  <si>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</si>
  <si>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</si>
  <si>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</si>
  <si>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</si>
  <si>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</si>
  <si>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</si>
  <si>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505301001</t>
  </si>
  <si>
    <t>ООО "Энерго Пром Сети"</t>
  </si>
  <si>
    <t>5040099098</t>
  </si>
  <si>
    <t>2020</t>
  </si>
  <si>
    <t>2024</t>
  </si>
  <si>
    <t>Год 2020</t>
  </si>
  <si>
    <t>План с учетом корректировок за 2015-2019 годы</t>
  </si>
  <si>
    <t>СН2 - 57,13      НН - 1,08</t>
  </si>
  <si>
    <t>СН2 - 219,8      НН - 2,16</t>
  </si>
  <si>
    <t>ВН - 332      СН2 - 1,26</t>
  </si>
  <si>
    <t>ВН - 1171,8      СН2 - 1427,1</t>
  </si>
  <si>
    <t>ВН - 772,8     СН2 - 2302,49</t>
  </si>
  <si>
    <t>СН2 - 16,32      НН - 0,4</t>
  </si>
  <si>
    <t>СН2 - 62,8      НН - 0,8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</si>
</sst>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1">
      <selection activeCell="BL3" sqref="BL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s="4" customFormat="1" ht="18.75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64" s="4" customFormat="1" ht="18.75">
      <c r="A8" s="68" t="s">
        <v>16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64" s="4" customFormat="1" ht="18.75">
      <c r="A9" s="68" t="s">
        <v>145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64" s="4" customFormat="1" ht="18.75">
      <c r="A10" s="68" t="s">
        <v>146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="5" customFormat="1" ht="15.75"/>
    <row r="12" s="5" customFormat="1" ht="15.75"/>
    <row r="13" spans="2:59" s="6" customFormat="1" ht="15.75">
      <c r="B13" s="7" t="s">
        <v>17</v>
      </c>
      <c r="V13" s="98" t="s">
        <v>178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</row>
    <row r="14" spans="2:46" s="6" customFormat="1" ht="15.75">
      <c r="B14" s="7" t="s">
        <v>18</v>
      </c>
      <c r="F14" s="95" t="s">
        <v>179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</row>
    <row r="15" spans="2:46" s="6" customFormat="1" ht="15.75">
      <c r="B15" s="7" t="s">
        <v>19</v>
      </c>
      <c r="F15" s="95" t="s">
        <v>177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 spans="2:43" s="6" customFormat="1" ht="15.75">
      <c r="B16" s="7" t="s">
        <v>20</v>
      </c>
      <c r="AC16" s="96" t="s">
        <v>180</v>
      </c>
      <c r="AD16" s="96"/>
      <c r="AE16" s="96"/>
      <c r="AF16" s="96"/>
      <c r="AG16" s="96"/>
      <c r="AH16" s="96"/>
      <c r="AI16" s="97" t="s">
        <v>21</v>
      </c>
      <c r="AJ16" s="97"/>
      <c r="AK16" s="96" t="s">
        <v>181</v>
      </c>
      <c r="AL16" s="96"/>
      <c r="AM16" s="96"/>
      <c r="AN16" s="96"/>
      <c r="AO16" s="96"/>
      <c r="AP16" s="96"/>
      <c r="AQ16" s="7" t="s">
        <v>22</v>
      </c>
    </row>
    <row r="17" s="5" customFormat="1" ht="15.75"/>
    <row r="18" spans="1:64" s="8" customFormat="1" ht="12.75">
      <c r="A18" s="69" t="s">
        <v>2</v>
      </c>
      <c r="B18" s="69"/>
      <c r="C18" s="69"/>
      <c r="D18" s="69"/>
      <c r="E18" s="69"/>
      <c r="F18" s="69"/>
      <c r="G18" s="69" t="s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4</v>
      </c>
      <c r="AI18" s="69"/>
      <c r="AJ18" s="69"/>
      <c r="AK18" s="69"/>
      <c r="AL18" s="69"/>
      <c r="AM18" s="69"/>
      <c r="AN18" s="55" t="s">
        <v>182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69" t="s">
        <v>77</v>
      </c>
      <c r="BG18" s="69"/>
      <c r="BH18" s="69"/>
      <c r="BI18" s="69"/>
      <c r="BJ18" s="69"/>
      <c r="BK18" s="69"/>
      <c r="BL18" s="69"/>
    </row>
    <row r="19" spans="1:64" s="8" customFormat="1" ht="12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 t="s">
        <v>66</v>
      </c>
      <c r="AO19" s="70"/>
      <c r="AP19" s="70"/>
      <c r="AQ19" s="70"/>
      <c r="AR19" s="70"/>
      <c r="AS19" s="70"/>
      <c r="AT19" s="70"/>
      <c r="AU19" s="70"/>
      <c r="AV19" s="70"/>
      <c r="AW19" s="70" t="s">
        <v>67</v>
      </c>
      <c r="AX19" s="70"/>
      <c r="AY19" s="70"/>
      <c r="AZ19" s="70"/>
      <c r="BA19" s="70"/>
      <c r="BB19" s="70"/>
      <c r="BC19" s="70"/>
      <c r="BD19" s="70"/>
      <c r="BE19" s="70"/>
      <c r="BF19" s="70" t="s">
        <v>78</v>
      </c>
      <c r="BG19" s="70"/>
      <c r="BH19" s="70"/>
      <c r="BI19" s="70"/>
      <c r="BJ19" s="70"/>
      <c r="BK19" s="70"/>
      <c r="BL19" s="70"/>
    </row>
    <row r="20" spans="1:64" s="8" customFormat="1" ht="15" customHeight="1">
      <c r="A20" s="71" t="s">
        <v>23</v>
      </c>
      <c r="B20" s="71"/>
      <c r="C20" s="71"/>
      <c r="D20" s="71"/>
      <c r="E20" s="71"/>
      <c r="F20" s="71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86" t="s">
        <v>93</v>
      </c>
      <c r="AI20" s="86"/>
      <c r="AJ20" s="86"/>
      <c r="AK20" s="86"/>
      <c r="AL20" s="86"/>
      <c r="AM20" s="86"/>
      <c r="AN20" s="86" t="s">
        <v>93</v>
      </c>
      <c r="AO20" s="86"/>
      <c r="AP20" s="86"/>
      <c r="AQ20" s="86"/>
      <c r="AR20" s="86"/>
      <c r="AS20" s="86"/>
      <c r="AT20" s="86"/>
      <c r="AU20" s="86"/>
      <c r="AV20" s="86"/>
      <c r="AW20" s="86" t="s">
        <v>93</v>
      </c>
      <c r="AX20" s="86"/>
      <c r="AY20" s="86"/>
      <c r="AZ20" s="86"/>
      <c r="BA20" s="86"/>
      <c r="BB20" s="86"/>
      <c r="BC20" s="86"/>
      <c r="BD20" s="86"/>
      <c r="BE20" s="86"/>
      <c r="BF20" s="71" t="s">
        <v>93</v>
      </c>
      <c r="BG20" s="71"/>
      <c r="BH20" s="71"/>
      <c r="BI20" s="71"/>
      <c r="BJ20" s="71"/>
      <c r="BK20" s="71"/>
      <c r="BL20" s="71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85">
        <v>147493.77</v>
      </c>
      <c r="AO21" s="11"/>
      <c r="AP21" s="11"/>
      <c r="AQ21" s="11"/>
      <c r="AR21" s="11"/>
      <c r="AS21" s="11"/>
      <c r="AT21" s="11"/>
      <c r="AU21" s="11"/>
      <c r="AV21" s="12"/>
      <c r="AW21" s="85">
        <f>AW23+AW47</f>
        <v>131700.88</v>
      </c>
      <c r="AX21" s="11"/>
      <c r="AY21" s="11"/>
      <c r="AZ21" s="11"/>
      <c r="BA21" s="11"/>
      <c r="BB21" s="11"/>
      <c r="BC21" s="11"/>
      <c r="BD21" s="11"/>
      <c r="BE21" s="12"/>
      <c r="BF21" s="76" t="s">
        <v>183</v>
      </c>
      <c r="BG21" s="77"/>
      <c r="BH21" s="77"/>
      <c r="BI21" s="77"/>
      <c r="BJ21" s="77"/>
      <c r="BK21" s="77"/>
      <c r="BL21" s="78"/>
    </row>
    <row r="22" spans="1:64" s="8" customFormat="1" ht="62.25" customHeight="1">
      <c r="A22" s="36"/>
      <c r="B22" s="37"/>
      <c r="C22" s="37"/>
      <c r="D22" s="37"/>
      <c r="E22" s="37"/>
      <c r="F22" s="38"/>
      <c r="G22" s="28" t="s">
        <v>147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16"/>
      <c r="AX22" s="17"/>
      <c r="AY22" s="17"/>
      <c r="AZ22" s="17"/>
      <c r="BA22" s="17"/>
      <c r="BB22" s="17"/>
      <c r="BC22" s="17"/>
      <c r="BD22" s="17"/>
      <c r="BE22" s="18"/>
      <c r="BF22" s="79"/>
      <c r="BG22" s="80"/>
      <c r="BH22" s="80"/>
      <c r="BI22" s="80"/>
      <c r="BJ22" s="80"/>
      <c r="BK22" s="80"/>
      <c r="BL22" s="81"/>
    </row>
    <row r="23" spans="1:64" s="8" customFormat="1" ht="15" customHeight="1">
      <c r="A23" s="88" t="s">
        <v>26</v>
      </c>
      <c r="B23" s="89"/>
      <c r="C23" s="89"/>
      <c r="D23" s="89"/>
      <c r="E23" s="89"/>
      <c r="F23" s="90"/>
      <c r="G23" s="39" t="s">
        <v>148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99" t="s">
        <v>5</v>
      </c>
      <c r="AI23" s="100"/>
      <c r="AJ23" s="100"/>
      <c r="AK23" s="100"/>
      <c r="AL23" s="100"/>
      <c r="AM23" s="101"/>
      <c r="AN23" s="91">
        <v>163275.13</v>
      </c>
      <c r="AO23" s="92"/>
      <c r="AP23" s="92"/>
      <c r="AQ23" s="92"/>
      <c r="AR23" s="92"/>
      <c r="AS23" s="92"/>
      <c r="AT23" s="92"/>
      <c r="AU23" s="92"/>
      <c r="AV23" s="93"/>
      <c r="AW23" s="91">
        <v>115979.2</v>
      </c>
      <c r="AX23" s="92"/>
      <c r="AY23" s="92"/>
      <c r="AZ23" s="92"/>
      <c r="BA23" s="92"/>
      <c r="BB23" s="92"/>
      <c r="BC23" s="92"/>
      <c r="BD23" s="92"/>
      <c r="BE23" s="93"/>
      <c r="BF23" s="73"/>
      <c r="BG23" s="74"/>
      <c r="BH23" s="74"/>
      <c r="BI23" s="74"/>
      <c r="BJ23" s="74"/>
      <c r="BK23" s="74"/>
      <c r="BL23" s="75"/>
    </row>
    <row r="24" spans="1:64" s="8" customFormat="1" ht="15" customHeight="1">
      <c r="A24" s="53" t="s">
        <v>27</v>
      </c>
      <c r="B24" s="53"/>
      <c r="C24" s="53"/>
      <c r="D24" s="53"/>
      <c r="E24" s="53"/>
      <c r="F24" s="53"/>
      <c r="G24" s="54" t="s">
        <v>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 t="s">
        <v>5</v>
      </c>
      <c r="AI24" s="55"/>
      <c r="AJ24" s="55"/>
      <c r="AK24" s="55"/>
      <c r="AL24" s="55"/>
      <c r="AM24" s="55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52"/>
      <c r="BG24" s="52"/>
      <c r="BH24" s="52"/>
      <c r="BI24" s="52"/>
      <c r="BJ24" s="52"/>
      <c r="BK24" s="52"/>
      <c r="BL24" s="52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/>
      <c r="AO25" s="11"/>
      <c r="AP25" s="11"/>
      <c r="AQ25" s="11"/>
      <c r="AR25" s="11"/>
      <c r="AS25" s="11"/>
      <c r="AT25" s="11"/>
      <c r="AU25" s="11"/>
      <c r="AV25" s="12"/>
      <c r="AW25" s="10"/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71" t="s">
        <v>31</v>
      </c>
      <c r="B27" s="71"/>
      <c r="C27" s="71"/>
      <c r="D27" s="71"/>
      <c r="E27" s="71"/>
      <c r="F27" s="71"/>
      <c r="G27" s="28" t="s">
        <v>149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86" t="s">
        <v>5</v>
      </c>
      <c r="AI27" s="86"/>
      <c r="AJ27" s="86"/>
      <c r="AK27" s="86"/>
      <c r="AL27" s="86"/>
      <c r="AM27" s="86"/>
      <c r="AN27" s="82">
        <v>157314.1</v>
      </c>
      <c r="AO27" s="83"/>
      <c r="AP27" s="83"/>
      <c r="AQ27" s="83"/>
      <c r="AR27" s="83"/>
      <c r="AS27" s="83"/>
      <c r="AT27" s="83"/>
      <c r="AU27" s="83"/>
      <c r="AV27" s="83"/>
      <c r="AW27" s="82">
        <v>93615</v>
      </c>
      <c r="AX27" s="83"/>
      <c r="AY27" s="83"/>
      <c r="AZ27" s="83"/>
      <c r="BA27" s="83"/>
      <c r="BB27" s="83"/>
      <c r="BC27" s="83"/>
      <c r="BD27" s="83"/>
      <c r="BE27" s="83"/>
      <c r="BF27" s="72"/>
      <c r="BG27" s="72"/>
      <c r="BH27" s="72"/>
      <c r="BI27" s="72"/>
      <c r="BJ27" s="72"/>
      <c r="BK27" s="72"/>
      <c r="BL27" s="72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/>
      <c r="AO28" s="11"/>
      <c r="AP28" s="11"/>
      <c r="AQ28" s="11"/>
      <c r="AR28" s="11"/>
      <c r="AS28" s="11"/>
      <c r="AT28" s="11"/>
      <c r="AU28" s="11"/>
      <c r="AV28" s="12"/>
      <c r="AW28" s="10"/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71" t="s">
        <v>37</v>
      </c>
      <c r="B32" s="71"/>
      <c r="C32" s="71"/>
      <c r="D32" s="71"/>
      <c r="E32" s="71"/>
      <c r="F32" s="71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86" t="s">
        <v>5</v>
      </c>
      <c r="AI32" s="86"/>
      <c r="AJ32" s="86"/>
      <c r="AK32" s="86"/>
      <c r="AL32" s="86"/>
      <c r="AM32" s="86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72"/>
      <c r="BG32" s="72"/>
      <c r="BH32" s="72"/>
      <c r="BI32" s="72"/>
      <c r="BJ32" s="72"/>
      <c r="BK32" s="72"/>
      <c r="BL32" s="72"/>
    </row>
    <row r="33" spans="1:64" s="8" customFormat="1" ht="15" customHeight="1">
      <c r="A33" s="53" t="s">
        <v>38</v>
      </c>
      <c r="B33" s="53"/>
      <c r="C33" s="53"/>
      <c r="D33" s="53"/>
      <c r="E33" s="53"/>
      <c r="F33" s="53"/>
      <c r="G33" s="54" t="s">
        <v>39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 t="s">
        <v>5</v>
      </c>
      <c r="AI33" s="55"/>
      <c r="AJ33" s="55"/>
      <c r="AK33" s="55"/>
      <c r="AL33" s="55"/>
      <c r="AM33" s="55"/>
      <c r="AN33" s="87">
        <v>5698.46</v>
      </c>
      <c r="AO33" s="84"/>
      <c r="AP33" s="84"/>
      <c r="AQ33" s="84"/>
      <c r="AR33" s="84"/>
      <c r="AS33" s="84"/>
      <c r="AT33" s="84"/>
      <c r="AU33" s="84"/>
      <c r="AV33" s="84"/>
      <c r="AW33" s="87">
        <v>22094.6</v>
      </c>
      <c r="AX33" s="84"/>
      <c r="AY33" s="84"/>
      <c r="AZ33" s="84"/>
      <c r="BA33" s="84"/>
      <c r="BB33" s="84"/>
      <c r="BC33" s="84"/>
      <c r="BD33" s="84"/>
      <c r="BE33" s="84"/>
      <c r="BF33" s="52"/>
      <c r="BG33" s="52"/>
      <c r="BH33" s="52"/>
      <c r="BI33" s="52"/>
      <c r="BJ33" s="52"/>
      <c r="BK33" s="52"/>
      <c r="BL33" s="52"/>
    </row>
    <row r="34" spans="1:64" s="8" customFormat="1" ht="15" customHeight="1">
      <c r="A34" s="53" t="s">
        <v>40</v>
      </c>
      <c r="B34" s="53"/>
      <c r="C34" s="53"/>
      <c r="D34" s="53"/>
      <c r="E34" s="53"/>
      <c r="F34" s="53"/>
      <c r="G34" s="54" t="s">
        <v>8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5</v>
      </c>
      <c r="AI34" s="55"/>
      <c r="AJ34" s="55"/>
      <c r="AK34" s="55"/>
      <c r="AL34" s="55"/>
      <c r="AM34" s="55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52"/>
      <c r="BG34" s="52"/>
      <c r="BH34" s="52"/>
      <c r="BI34" s="52"/>
      <c r="BJ34" s="52"/>
      <c r="BK34" s="52"/>
      <c r="BL34" s="52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150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/>
      <c r="AO35" s="11"/>
      <c r="AP35" s="11"/>
      <c r="AQ35" s="11"/>
      <c r="AR35" s="11"/>
      <c r="AS35" s="11"/>
      <c r="AT35" s="11"/>
      <c r="AU35" s="11"/>
      <c r="AV35" s="12"/>
      <c r="AW35" s="10"/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151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152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3" t="s">
        <v>45</v>
      </c>
      <c r="B39" s="53"/>
      <c r="C39" s="53"/>
      <c r="D39" s="53"/>
      <c r="E39" s="53"/>
      <c r="F39" s="53"/>
      <c r="G39" s="54" t="s">
        <v>44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 t="s">
        <v>5</v>
      </c>
      <c r="AI39" s="55"/>
      <c r="AJ39" s="55"/>
      <c r="AK39" s="55"/>
      <c r="AL39" s="55"/>
      <c r="AM39" s="55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52"/>
      <c r="BG39" s="52"/>
      <c r="BH39" s="52"/>
      <c r="BI39" s="52"/>
      <c r="BJ39" s="52"/>
      <c r="BK39" s="52"/>
      <c r="BL39" s="52"/>
    </row>
    <row r="40" spans="1:64" s="8" customFormat="1" ht="12.75">
      <c r="A40" s="30" t="s">
        <v>153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>
        <v>262.57</v>
      </c>
      <c r="AO40" s="11"/>
      <c r="AP40" s="11"/>
      <c r="AQ40" s="11"/>
      <c r="AR40" s="11"/>
      <c r="AS40" s="11"/>
      <c r="AT40" s="11"/>
      <c r="AU40" s="11"/>
      <c r="AV40" s="12"/>
      <c r="AW40" s="10">
        <v>269.6</v>
      </c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154</v>
      </c>
      <c r="B42" s="31"/>
      <c r="C42" s="31"/>
      <c r="D42" s="31"/>
      <c r="E42" s="31"/>
      <c r="F42" s="32"/>
      <c r="G42" s="39" t="s">
        <v>156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157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155</v>
      </c>
      <c r="B45" s="31"/>
      <c r="C45" s="31"/>
      <c r="D45" s="31"/>
      <c r="E45" s="31"/>
      <c r="F45" s="32"/>
      <c r="G45" s="39" t="s">
        <v>159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10"/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158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85">
        <f>SUM(AN52:AV53)</f>
        <v>5695.9</v>
      </c>
      <c r="AO47" s="11"/>
      <c r="AP47" s="11"/>
      <c r="AQ47" s="11"/>
      <c r="AR47" s="11"/>
      <c r="AS47" s="11"/>
      <c r="AT47" s="11"/>
      <c r="AU47" s="11"/>
      <c r="AV47" s="12"/>
      <c r="AW47" s="85">
        <f>SUM(AW52:BE53)</f>
        <v>15721.68</v>
      </c>
      <c r="AX47" s="11"/>
      <c r="AY47" s="11"/>
      <c r="AZ47" s="11"/>
      <c r="BA47" s="11"/>
      <c r="BB47" s="11"/>
      <c r="BC47" s="11"/>
      <c r="BD47" s="11"/>
      <c r="BE47" s="12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16"/>
      <c r="AX48" s="17"/>
      <c r="AY48" s="17"/>
      <c r="AZ48" s="17"/>
      <c r="BA48" s="17"/>
      <c r="BB48" s="17"/>
      <c r="BC48" s="17"/>
      <c r="BD48" s="17"/>
      <c r="BE48" s="18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3" t="s">
        <v>50</v>
      </c>
      <c r="B49" s="53"/>
      <c r="C49" s="53"/>
      <c r="D49" s="53"/>
      <c r="E49" s="53"/>
      <c r="F49" s="53"/>
      <c r="G49" s="54" t="s">
        <v>60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 t="s">
        <v>5</v>
      </c>
      <c r="AI49" s="55"/>
      <c r="AJ49" s="55"/>
      <c r="AK49" s="55"/>
      <c r="AL49" s="55"/>
      <c r="AM49" s="55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52"/>
      <c r="BG49" s="52"/>
      <c r="BH49" s="52"/>
      <c r="BI49" s="52"/>
      <c r="BJ49" s="52"/>
      <c r="BK49" s="52"/>
      <c r="BL49" s="52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53" t="s">
        <v>53</v>
      </c>
      <c r="B52" s="53"/>
      <c r="C52" s="53"/>
      <c r="D52" s="53"/>
      <c r="E52" s="53"/>
      <c r="F52" s="53"/>
      <c r="G52" s="54" t="s">
        <v>52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5</v>
      </c>
      <c r="AI52" s="55"/>
      <c r="AJ52" s="55"/>
      <c r="AK52" s="55"/>
      <c r="AL52" s="55"/>
      <c r="AM52" s="55"/>
      <c r="AN52" s="87">
        <v>4316.87</v>
      </c>
      <c r="AO52" s="84"/>
      <c r="AP52" s="84"/>
      <c r="AQ52" s="84"/>
      <c r="AR52" s="84"/>
      <c r="AS52" s="84"/>
      <c r="AT52" s="84"/>
      <c r="AU52" s="84"/>
      <c r="AV52" s="84"/>
      <c r="AW52" s="87">
        <v>11172.8</v>
      </c>
      <c r="AX52" s="84"/>
      <c r="AY52" s="84"/>
      <c r="AZ52" s="84"/>
      <c r="BA52" s="84"/>
      <c r="BB52" s="84"/>
      <c r="BC52" s="84"/>
      <c r="BD52" s="84"/>
      <c r="BE52" s="84"/>
      <c r="BF52" s="52"/>
      <c r="BG52" s="52"/>
      <c r="BH52" s="52"/>
      <c r="BI52" s="52"/>
      <c r="BJ52" s="52"/>
      <c r="BK52" s="52"/>
      <c r="BL52" s="52"/>
    </row>
    <row r="53" spans="1:64" s="8" customFormat="1" ht="15" customHeight="1">
      <c r="A53" s="53" t="s">
        <v>57</v>
      </c>
      <c r="B53" s="53"/>
      <c r="C53" s="53"/>
      <c r="D53" s="53"/>
      <c r="E53" s="53"/>
      <c r="F53" s="53"/>
      <c r="G53" s="54" t="s">
        <v>54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 t="s">
        <v>5</v>
      </c>
      <c r="AI53" s="55"/>
      <c r="AJ53" s="55"/>
      <c r="AK53" s="55"/>
      <c r="AL53" s="55"/>
      <c r="AM53" s="55"/>
      <c r="AN53" s="87">
        <v>1379.03</v>
      </c>
      <c r="AO53" s="84"/>
      <c r="AP53" s="84"/>
      <c r="AQ53" s="84"/>
      <c r="AR53" s="84"/>
      <c r="AS53" s="84"/>
      <c r="AT53" s="84"/>
      <c r="AU53" s="84"/>
      <c r="AV53" s="84"/>
      <c r="AW53" s="87">
        <v>4548.88</v>
      </c>
      <c r="AX53" s="84"/>
      <c r="AY53" s="84"/>
      <c r="AZ53" s="84"/>
      <c r="BA53" s="84"/>
      <c r="BB53" s="84"/>
      <c r="BC53" s="84"/>
      <c r="BD53" s="84"/>
      <c r="BE53" s="84"/>
      <c r="BF53" s="52"/>
      <c r="BG53" s="52"/>
      <c r="BH53" s="52"/>
      <c r="BI53" s="52"/>
      <c r="BJ53" s="52"/>
      <c r="BK53" s="52"/>
      <c r="BL53" s="52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161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162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163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53" t="s">
        <v>59</v>
      </c>
      <c r="B57" s="53"/>
      <c r="C57" s="53"/>
      <c r="D57" s="53"/>
      <c r="E57" s="53"/>
      <c r="F57" s="53"/>
      <c r="G57" s="54" t="s">
        <v>164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 t="s">
        <v>5</v>
      </c>
      <c r="AI57" s="55"/>
      <c r="AJ57" s="55"/>
      <c r="AK57" s="55"/>
      <c r="AL57" s="55"/>
      <c r="AM57" s="55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52"/>
      <c r="BG57" s="52"/>
      <c r="BH57" s="52"/>
      <c r="BI57" s="52"/>
      <c r="BJ57" s="52"/>
      <c r="BK57" s="52"/>
      <c r="BL57" s="52"/>
    </row>
    <row r="58" spans="1:64" s="8" customFormat="1" ht="15" customHeight="1">
      <c r="A58" s="53" t="s">
        <v>61</v>
      </c>
      <c r="B58" s="53"/>
      <c r="C58" s="53"/>
      <c r="D58" s="53"/>
      <c r="E58" s="53"/>
      <c r="F58" s="53"/>
      <c r="G58" s="54" t="s">
        <v>165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 t="s">
        <v>5</v>
      </c>
      <c r="AI58" s="55"/>
      <c r="AJ58" s="55"/>
      <c r="AK58" s="55"/>
      <c r="AL58" s="55"/>
      <c r="AM58" s="55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52"/>
      <c r="BG58" s="52"/>
      <c r="BH58" s="52"/>
      <c r="BI58" s="52"/>
      <c r="BJ58" s="52"/>
      <c r="BK58" s="52"/>
      <c r="BL58" s="52"/>
    </row>
    <row r="59" spans="1:64" s="8" customFormat="1" ht="15" customHeight="1">
      <c r="A59" s="53" t="s">
        <v>64</v>
      </c>
      <c r="B59" s="53"/>
      <c r="C59" s="53"/>
      <c r="D59" s="53"/>
      <c r="E59" s="53"/>
      <c r="F59" s="53"/>
      <c r="G59" s="54" t="s">
        <v>55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 t="s">
        <v>5</v>
      </c>
      <c r="AI59" s="55"/>
      <c r="AJ59" s="55"/>
      <c r="AK59" s="55"/>
      <c r="AL59" s="55"/>
      <c r="AM59" s="55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52"/>
      <c r="BG59" s="52"/>
      <c r="BH59" s="52"/>
      <c r="BI59" s="52"/>
      <c r="BJ59" s="52"/>
      <c r="BK59" s="52"/>
      <c r="BL59" s="52"/>
    </row>
    <row r="60" spans="1:64" s="8" customFormat="1" ht="15" customHeight="1">
      <c r="A60" s="53" t="s">
        <v>160</v>
      </c>
      <c r="B60" s="53"/>
      <c r="C60" s="53"/>
      <c r="D60" s="53"/>
      <c r="E60" s="53"/>
      <c r="F60" s="53"/>
      <c r="G60" s="54" t="s">
        <v>56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5" t="s">
        <v>5</v>
      </c>
      <c r="AI60" s="55"/>
      <c r="AJ60" s="55"/>
      <c r="AK60" s="55"/>
      <c r="AL60" s="55"/>
      <c r="AM60" s="55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52"/>
      <c r="BG60" s="52"/>
      <c r="BH60" s="52"/>
      <c r="BI60" s="52"/>
      <c r="BJ60" s="52"/>
      <c r="BK60" s="52"/>
      <c r="BL60" s="52"/>
    </row>
    <row r="61" spans="1:64" s="8" customFormat="1" ht="12.75">
      <c r="A61" s="30" t="s">
        <v>166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/>
      <c r="AO61" s="11"/>
      <c r="AP61" s="11"/>
      <c r="AQ61" s="11"/>
      <c r="AR61" s="11"/>
      <c r="AS61" s="11"/>
      <c r="AT61" s="11"/>
      <c r="AU61" s="11"/>
      <c r="AV61" s="12"/>
      <c r="AW61" s="10"/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167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168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169</v>
      </c>
      <c r="B75" s="31"/>
      <c r="C75" s="31"/>
      <c r="D75" s="31"/>
      <c r="E75" s="31"/>
      <c r="F75" s="32"/>
      <c r="G75" s="39" t="s">
        <v>170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171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/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10"/>
      <c r="AO82" s="11"/>
      <c r="AP82" s="11"/>
      <c r="AQ82" s="11"/>
      <c r="AR82" s="11"/>
      <c r="AS82" s="11"/>
      <c r="AT82" s="11"/>
      <c r="AU82" s="11"/>
      <c r="AV82" s="12"/>
      <c r="AW82" s="10"/>
      <c r="AX82" s="11"/>
      <c r="AY82" s="11"/>
      <c r="AZ82" s="11"/>
      <c r="BA82" s="11"/>
      <c r="BB82" s="11"/>
      <c r="BC82" s="11"/>
      <c r="BD82" s="11"/>
      <c r="BE82" s="1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13"/>
      <c r="AO83" s="14"/>
      <c r="AP83" s="14"/>
      <c r="AQ83" s="14"/>
      <c r="AR83" s="14"/>
      <c r="AS83" s="14"/>
      <c r="AT83" s="14"/>
      <c r="AU83" s="14"/>
      <c r="AV83" s="15"/>
      <c r="AW83" s="13"/>
      <c r="AX83" s="14"/>
      <c r="AY83" s="14"/>
      <c r="AZ83" s="14"/>
      <c r="BA83" s="14"/>
      <c r="BB83" s="14"/>
      <c r="BC83" s="14"/>
      <c r="BD83" s="14"/>
      <c r="BE83" s="1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6"/>
      <c r="AO84" s="17"/>
      <c r="AP84" s="17"/>
      <c r="AQ84" s="17"/>
      <c r="AR84" s="17"/>
      <c r="AS84" s="17"/>
      <c r="AT84" s="17"/>
      <c r="AU84" s="17"/>
      <c r="AV84" s="18"/>
      <c r="AW84" s="16"/>
      <c r="AX84" s="17"/>
      <c r="AY84" s="17"/>
      <c r="AZ84" s="17"/>
      <c r="BA84" s="17"/>
      <c r="BB84" s="17"/>
      <c r="BC84" s="17"/>
      <c r="BD84" s="17"/>
      <c r="BE84" s="1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172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10"/>
      <c r="AO85" s="11"/>
      <c r="AP85" s="11"/>
      <c r="AQ85" s="11"/>
      <c r="AR85" s="11"/>
      <c r="AS85" s="11"/>
      <c r="AT85" s="11"/>
      <c r="AU85" s="11"/>
      <c r="AV85" s="12"/>
      <c r="AW85" s="10"/>
      <c r="AX85" s="11"/>
      <c r="AY85" s="11"/>
      <c r="AZ85" s="11"/>
      <c r="BA85" s="11"/>
      <c r="BB85" s="11"/>
      <c r="BC85" s="11"/>
      <c r="BD85" s="11"/>
      <c r="BE85" s="12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6"/>
      <c r="AO86" s="17"/>
      <c r="AP86" s="17"/>
      <c r="AQ86" s="17"/>
      <c r="AR86" s="17"/>
      <c r="AS86" s="17"/>
      <c r="AT86" s="17"/>
      <c r="AU86" s="17"/>
      <c r="AV86" s="18"/>
      <c r="AW86" s="16"/>
      <c r="AX86" s="17"/>
      <c r="AY86" s="17"/>
      <c r="AZ86" s="17"/>
      <c r="BA86" s="17"/>
      <c r="BB86" s="17"/>
      <c r="BC86" s="17"/>
      <c r="BD86" s="17"/>
      <c r="BE86" s="18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172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10"/>
      <c r="AO87" s="11"/>
      <c r="AP87" s="11"/>
      <c r="AQ87" s="11"/>
      <c r="AR87" s="11"/>
      <c r="AS87" s="11"/>
      <c r="AT87" s="11"/>
      <c r="AU87" s="11"/>
      <c r="AV87" s="12"/>
      <c r="AW87" s="10"/>
      <c r="AX87" s="11"/>
      <c r="AY87" s="11"/>
      <c r="AZ87" s="11"/>
      <c r="BA87" s="11"/>
      <c r="BB87" s="11"/>
      <c r="BC87" s="11"/>
      <c r="BD87" s="11"/>
      <c r="BE87" s="1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13"/>
      <c r="AO89" s="14"/>
      <c r="AP89" s="14"/>
      <c r="AQ89" s="14"/>
      <c r="AR89" s="14"/>
      <c r="AS89" s="14"/>
      <c r="AT89" s="14"/>
      <c r="AU89" s="14"/>
      <c r="AV89" s="15"/>
      <c r="AW89" s="13"/>
      <c r="AX89" s="14"/>
      <c r="AY89" s="14"/>
      <c r="AZ89" s="14"/>
      <c r="BA89" s="14"/>
      <c r="BB89" s="14"/>
      <c r="BC89" s="14"/>
      <c r="BD89" s="14"/>
      <c r="BE89" s="1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16"/>
      <c r="AO90" s="17"/>
      <c r="AP90" s="17"/>
      <c r="AQ90" s="17"/>
      <c r="AR90" s="17"/>
      <c r="AS90" s="17"/>
      <c r="AT90" s="17"/>
      <c r="AU90" s="17"/>
      <c r="AV90" s="18"/>
      <c r="AW90" s="16"/>
      <c r="AX90" s="17"/>
      <c r="AY90" s="17"/>
      <c r="AZ90" s="17"/>
      <c r="BA90" s="17"/>
      <c r="BB90" s="17"/>
      <c r="BC90" s="17"/>
      <c r="BD90" s="17"/>
      <c r="BE90" s="1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40" t="s">
        <v>93</v>
      </c>
      <c r="AO91" s="41"/>
      <c r="AP91" s="41"/>
      <c r="AQ91" s="41"/>
      <c r="AR91" s="41"/>
      <c r="AS91" s="41"/>
      <c r="AT91" s="41"/>
      <c r="AU91" s="41"/>
      <c r="AV91" s="42"/>
      <c r="AW91" s="40" t="s">
        <v>93</v>
      </c>
      <c r="AX91" s="41"/>
      <c r="AY91" s="41"/>
      <c r="AZ91" s="41"/>
      <c r="BA91" s="41"/>
      <c r="BB91" s="41"/>
      <c r="BC91" s="41"/>
      <c r="BD91" s="41"/>
      <c r="BE91" s="42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62">
        <v>184</v>
      </c>
      <c r="AO95" s="63"/>
      <c r="AP95" s="63"/>
      <c r="AQ95" s="63"/>
      <c r="AR95" s="63"/>
      <c r="AS95" s="63"/>
      <c r="AT95" s="63"/>
      <c r="AU95" s="63"/>
      <c r="AV95" s="64"/>
      <c r="AW95" s="62">
        <v>184</v>
      </c>
      <c r="AX95" s="63"/>
      <c r="AY95" s="63"/>
      <c r="AZ95" s="63"/>
      <c r="BA95" s="63"/>
      <c r="BB95" s="63"/>
      <c r="BC95" s="63"/>
      <c r="BD95" s="63"/>
      <c r="BE95" s="64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65"/>
      <c r="AO96" s="66"/>
      <c r="AP96" s="66"/>
      <c r="AQ96" s="66"/>
      <c r="AR96" s="66"/>
      <c r="AS96" s="66"/>
      <c r="AT96" s="66"/>
      <c r="AU96" s="66"/>
      <c r="AV96" s="67"/>
      <c r="AW96" s="65"/>
      <c r="AX96" s="66"/>
      <c r="AY96" s="66"/>
      <c r="AZ96" s="66"/>
      <c r="BA96" s="66"/>
      <c r="BB96" s="66"/>
      <c r="BC96" s="66"/>
      <c r="BD96" s="66"/>
      <c r="BE96" s="67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71" t="s">
        <v>103</v>
      </c>
      <c r="B97" s="71"/>
      <c r="C97" s="71"/>
      <c r="D97" s="71"/>
      <c r="E97" s="71"/>
      <c r="F97" s="71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86" t="s">
        <v>175</v>
      </c>
      <c r="AI97" s="86"/>
      <c r="AJ97" s="86"/>
      <c r="AK97" s="86"/>
      <c r="AL97" s="86"/>
      <c r="AM97" s="86"/>
      <c r="AN97" s="94">
        <v>333.26</v>
      </c>
      <c r="AO97" s="94"/>
      <c r="AP97" s="94"/>
      <c r="AQ97" s="94"/>
      <c r="AR97" s="94"/>
      <c r="AS97" s="94"/>
      <c r="AT97" s="94"/>
      <c r="AU97" s="94"/>
      <c r="AV97" s="94"/>
      <c r="AW97" s="94">
        <v>333.26</v>
      </c>
      <c r="AX97" s="94"/>
      <c r="AY97" s="94"/>
      <c r="AZ97" s="94"/>
      <c r="BA97" s="94"/>
      <c r="BB97" s="94"/>
      <c r="BC97" s="94"/>
      <c r="BD97" s="94"/>
      <c r="BE97" s="94"/>
      <c r="BF97" s="72"/>
      <c r="BG97" s="72"/>
      <c r="BH97" s="72"/>
      <c r="BI97" s="72"/>
      <c r="BJ97" s="72"/>
      <c r="BK97" s="72"/>
      <c r="BL97" s="72"/>
    </row>
    <row r="98" spans="1:64" s="8" customFormat="1" ht="12.75" customHeight="1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175</v>
      </c>
      <c r="AI98" s="41"/>
      <c r="AJ98" s="41"/>
      <c r="AK98" s="41"/>
      <c r="AL98" s="41"/>
      <c r="AM98" s="42"/>
      <c r="AN98" s="56" t="s">
        <v>186</v>
      </c>
      <c r="AO98" s="57"/>
      <c r="AP98" s="57"/>
      <c r="AQ98" s="57"/>
      <c r="AR98" s="57"/>
      <c r="AS98" s="57"/>
      <c r="AT98" s="57"/>
      <c r="AU98" s="57"/>
      <c r="AV98" s="58"/>
      <c r="AW98" s="56" t="s">
        <v>186</v>
      </c>
      <c r="AX98" s="57"/>
      <c r="AY98" s="57"/>
      <c r="AZ98" s="57"/>
      <c r="BA98" s="57"/>
      <c r="BB98" s="57"/>
      <c r="BC98" s="57"/>
      <c r="BD98" s="57"/>
      <c r="BE98" s="58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110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59"/>
      <c r="AO99" s="60"/>
      <c r="AP99" s="60"/>
      <c r="AQ99" s="60"/>
      <c r="AR99" s="60"/>
      <c r="AS99" s="60"/>
      <c r="AT99" s="60"/>
      <c r="AU99" s="60"/>
      <c r="AV99" s="61"/>
      <c r="AW99" s="59"/>
      <c r="AX99" s="60"/>
      <c r="AY99" s="60"/>
      <c r="AZ99" s="60"/>
      <c r="BA99" s="60"/>
      <c r="BB99" s="60"/>
      <c r="BC99" s="60"/>
      <c r="BD99" s="60"/>
      <c r="BE99" s="61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111</v>
      </c>
      <c r="B100" s="31"/>
      <c r="C100" s="31"/>
      <c r="D100" s="31"/>
      <c r="E100" s="31"/>
      <c r="F100" s="32"/>
      <c r="G100" s="39" t="s">
        <v>115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117</v>
      </c>
      <c r="AI100" s="41"/>
      <c r="AJ100" s="41"/>
      <c r="AK100" s="41"/>
      <c r="AL100" s="41"/>
      <c r="AM100" s="42"/>
      <c r="AN100" s="62">
        <v>58.2</v>
      </c>
      <c r="AO100" s="63"/>
      <c r="AP100" s="63"/>
      <c r="AQ100" s="63"/>
      <c r="AR100" s="63"/>
      <c r="AS100" s="63"/>
      <c r="AT100" s="63"/>
      <c r="AU100" s="63"/>
      <c r="AV100" s="64"/>
      <c r="AW100" s="62">
        <v>221.96</v>
      </c>
      <c r="AX100" s="63"/>
      <c r="AY100" s="63"/>
      <c r="AZ100" s="63"/>
      <c r="BA100" s="63"/>
      <c r="BB100" s="63"/>
      <c r="BC100" s="63"/>
      <c r="BD100" s="63"/>
      <c r="BE100" s="64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65"/>
      <c r="AO101" s="66"/>
      <c r="AP101" s="66"/>
      <c r="AQ101" s="66"/>
      <c r="AR101" s="66"/>
      <c r="AS101" s="66"/>
      <c r="AT101" s="66"/>
      <c r="AU101" s="66"/>
      <c r="AV101" s="67"/>
      <c r="AW101" s="65"/>
      <c r="AX101" s="66"/>
      <c r="AY101" s="66"/>
      <c r="AZ101" s="66"/>
      <c r="BA101" s="66"/>
      <c r="BB101" s="66"/>
      <c r="BC101" s="66"/>
      <c r="BD101" s="66"/>
      <c r="BE101" s="67"/>
      <c r="BF101" s="25"/>
      <c r="BG101" s="26"/>
      <c r="BH101" s="26"/>
      <c r="BI101" s="26"/>
      <c r="BJ101" s="26"/>
      <c r="BK101" s="26"/>
      <c r="BL101" s="27"/>
    </row>
    <row r="102" spans="1:64" s="8" customFormat="1" ht="12.75" customHeight="1">
      <c r="A102" s="30" t="s">
        <v>112</v>
      </c>
      <c r="B102" s="31"/>
      <c r="C102" s="31"/>
      <c r="D102" s="31"/>
      <c r="E102" s="31"/>
      <c r="F102" s="32"/>
      <c r="G102" s="39" t="s">
        <v>118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117</v>
      </c>
      <c r="AI102" s="41"/>
      <c r="AJ102" s="41"/>
      <c r="AK102" s="41"/>
      <c r="AL102" s="41"/>
      <c r="AM102" s="42"/>
      <c r="AN102" s="56" t="s">
        <v>184</v>
      </c>
      <c r="AO102" s="57"/>
      <c r="AP102" s="57"/>
      <c r="AQ102" s="57"/>
      <c r="AR102" s="57"/>
      <c r="AS102" s="57"/>
      <c r="AT102" s="57"/>
      <c r="AU102" s="57"/>
      <c r="AV102" s="58"/>
      <c r="AW102" s="56" t="s">
        <v>185</v>
      </c>
      <c r="AX102" s="57"/>
      <c r="AY102" s="57"/>
      <c r="AZ102" s="57"/>
      <c r="BA102" s="57"/>
      <c r="BB102" s="57"/>
      <c r="BC102" s="57"/>
      <c r="BD102" s="57"/>
      <c r="BE102" s="58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119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59"/>
      <c r="AO103" s="60"/>
      <c r="AP103" s="60"/>
      <c r="AQ103" s="60"/>
      <c r="AR103" s="60"/>
      <c r="AS103" s="60"/>
      <c r="AT103" s="60"/>
      <c r="AU103" s="60"/>
      <c r="AV103" s="61"/>
      <c r="AW103" s="59"/>
      <c r="AX103" s="60"/>
      <c r="AY103" s="60"/>
      <c r="AZ103" s="60"/>
      <c r="BA103" s="60"/>
      <c r="BB103" s="60"/>
      <c r="BC103" s="60"/>
      <c r="BD103" s="60"/>
      <c r="BE103" s="61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113</v>
      </c>
      <c r="B104" s="31"/>
      <c r="C104" s="31"/>
      <c r="D104" s="31"/>
      <c r="E104" s="31"/>
      <c r="F104" s="32"/>
      <c r="G104" s="39" t="s">
        <v>120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117</v>
      </c>
      <c r="AI104" s="41"/>
      <c r="AJ104" s="41"/>
      <c r="AK104" s="41"/>
      <c r="AL104" s="41"/>
      <c r="AM104" s="42"/>
      <c r="AN104" s="62">
        <v>2598.9</v>
      </c>
      <c r="AO104" s="63"/>
      <c r="AP104" s="63"/>
      <c r="AQ104" s="63"/>
      <c r="AR104" s="63"/>
      <c r="AS104" s="63"/>
      <c r="AT104" s="63"/>
      <c r="AU104" s="63"/>
      <c r="AV104" s="64"/>
      <c r="AW104" s="62">
        <v>2987.29</v>
      </c>
      <c r="AX104" s="63"/>
      <c r="AY104" s="63"/>
      <c r="AZ104" s="63"/>
      <c r="BA104" s="63"/>
      <c r="BB104" s="63"/>
      <c r="BC104" s="63"/>
      <c r="BD104" s="63"/>
      <c r="BE104" s="64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121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65"/>
      <c r="AO105" s="66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6"/>
      <c r="BE105" s="67"/>
      <c r="BF105" s="25"/>
      <c r="BG105" s="26"/>
      <c r="BH105" s="26"/>
      <c r="BI105" s="26"/>
      <c r="BJ105" s="26"/>
      <c r="BK105" s="26"/>
      <c r="BL105" s="27"/>
    </row>
    <row r="106" spans="1:64" s="8" customFormat="1" ht="12.75" customHeight="1">
      <c r="A106" s="30" t="s">
        <v>114</v>
      </c>
      <c r="B106" s="31"/>
      <c r="C106" s="31"/>
      <c r="D106" s="31"/>
      <c r="E106" s="31"/>
      <c r="F106" s="32"/>
      <c r="G106" s="39" t="s">
        <v>123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117</v>
      </c>
      <c r="AI106" s="41"/>
      <c r="AJ106" s="41"/>
      <c r="AK106" s="41"/>
      <c r="AL106" s="41"/>
      <c r="AM106" s="42"/>
      <c r="AN106" s="56" t="s">
        <v>187</v>
      </c>
      <c r="AO106" s="57"/>
      <c r="AP106" s="57"/>
      <c r="AQ106" s="57"/>
      <c r="AR106" s="57"/>
      <c r="AS106" s="57"/>
      <c r="AT106" s="57"/>
      <c r="AU106" s="57"/>
      <c r="AV106" s="58"/>
      <c r="AW106" s="56" t="s">
        <v>188</v>
      </c>
      <c r="AX106" s="57"/>
      <c r="AY106" s="57"/>
      <c r="AZ106" s="57"/>
      <c r="BA106" s="57"/>
      <c r="BB106" s="57"/>
      <c r="BC106" s="57"/>
      <c r="BD106" s="57"/>
      <c r="BE106" s="58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122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59"/>
      <c r="AO107" s="60"/>
      <c r="AP107" s="60"/>
      <c r="AQ107" s="60"/>
      <c r="AR107" s="60"/>
      <c r="AS107" s="60"/>
      <c r="AT107" s="60"/>
      <c r="AU107" s="60"/>
      <c r="AV107" s="61"/>
      <c r="AW107" s="59"/>
      <c r="AX107" s="60"/>
      <c r="AY107" s="60"/>
      <c r="AZ107" s="60"/>
      <c r="BA107" s="60"/>
      <c r="BB107" s="60"/>
      <c r="BC107" s="60"/>
      <c r="BD107" s="60"/>
      <c r="BE107" s="61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53" t="s">
        <v>126</v>
      </c>
      <c r="B108" s="53"/>
      <c r="C108" s="53"/>
      <c r="D108" s="53"/>
      <c r="E108" s="53"/>
      <c r="F108" s="53"/>
      <c r="G108" s="54" t="s">
        <v>124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5" t="s">
        <v>125</v>
      </c>
      <c r="AI108" s="55"/>
      <c r="AJ108" s="55"/>
      <c r="AK108" s="55"/>
      <c r="AL108" s="55"/>
      <c r="AM108" s="55"/>
      <c r="AN108" s="51">
        <v>16.72</v>
      </c>
      <c r="AO108" s="51"/>
      <c r="AP108" s="51"/>
      <c r="AQ108" s="51"/>
      <c r="AR108" s="51"/>
      <c r="AS108" s="51"/>
      <c r="AT108" s="51"/>
      <c r="AU108" s="51"/>
      <c r="AV108" s="51"/>
      <c r="AW108" s="51">
        <v>63.6</v>
      </c>
      <c r="AX108" s="51"/>
      <c r="AY108" s="51"/>
      <c r="AZ108" s="51"/>
      <c r="BA108" s="51"/>
      <c r="BB108" s="51"/>
      <c r="BC108" s="51"/>
      <c r="BD108" s="51"/>
      <c r="BE108" s="51"/>
      <c r="BF108" s="52"/>
      <c r="BG108" s="52"/>
      <c r="BH108" s="52"/>
      <c r="BI108" s="52"/>
      <c r="BJ108" s="52"/>
      <c r="BK108" s="52"/>
      <c r="BL108" s="52"/>
    </row>
    <row r="109" spans="1:64" s="8" customFormat="1" ht="12.75" customHeight="1">
      <c r="A109" s="30" t="s">
        <v>129</v>
      </c>
      <c r="B109" s="31"/>
      <c r="C109" s="31"/>
      <c r="D109" s="31"/>
      <c r="E109" s="31"/>
      <c r="F109" s="32"/>
      <c r="G109" s="39" t="s">
        <v>127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125</v>
      </c>
      <c r="AI109" s="41"/>
      <c r="AJ109" s="41"/>
      <c r="AK109" s="41"/>
      <c r="AL109" s="41"/>
      <c r="AM109" s="42"/>
      <c r="AN109" s="56" t="s">
        <v>189</v>
      </c>
      <c r="AO109" s="57"/>
      <c r="AP109" s="57"/>
      <c r="AQ109" s="57"/>
      <c r="AR109" s="57"/>
      <c r="AS109" s="57"/>
      <c r="AT109" s="57"/>
      <c r="AU109" s="57"/>
      <c r="AV109" s="58"/>
      <c r="AW109" s="56" t="s">
        <v>190</v>
      </c>
      <c r="AX109" s="57"/>
      <c r="AY109" s="57"/>
      <c r="AZ109" s="57"/>
      <c r="BA109" s="57"/>
      <c r="BB109" s="57"/>
      <c r="BC109" s="57"/>
      <c r="BD109" s="57"/>
      <c r="BE109" s="58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128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59"/>
      <c r="AO110" s="60"/>
      <c r="AP110" s="60"/>
      <c r="AQ110" s="60"/>
      <c r="AR110" s="60"/>
      <c r="AS110" s="60"/>
      <c r="AT110" s="60"/>
      <c r="AU110" s="60"/>
      <c r="AV110" s="61"/>
      <c r="AW110" s="59"/>
      <c r="AX110" s="60"/>
      <c r="AY110" s="60"/>
      <c r="AZ110" s="60"/>
      <c r="BA110" s="60"/>
      <c r="BB110" s="60"/>
      <c r="BC110" s="60"/>
      <c r="BD110" s="60"/>
      <c r="BE110" s="61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53" t="s">
        <v>130</v>
      </c>
      <c r="B111" s="53"/>
      <c r="C111" s="53"/>
      <c r="D111" s="53"/>
      <c r="E111" s="53"/>
      <c r="F111" s="53"/>
      <c r="G111" s="54" t="s">
        <v>131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5" t="s">
        <v>97</v>
      </c>
      <c r="AI111" s="55"/>
      <c r="AJ111" s="55"/>
      <c r="AK111" s="55"/>
      <c r="AL111" s="55"/>
      <c r="AM111" s="55"/>
      <c r="AN111" s="51">
        <v>100</v>
      </c>
      <c r="AO111" s="51"/>
      <c r="AP111" s="51"/>
      <c r="AQ111" s="51"/>
      <c r="AR111" s="51"/>
      <c r="AS111" s="51"/>
      <c r="AT111" s="51"/>
      <c r="AU111" s="51"/>
      <c r="AV111" s="51"/>
      <c r="AW111" s="51">
        <v>100</v>
      </c>
      <c r="AX111" s="51"/>
      <c r="AY111" s="51"/>
      <c r="AZ111" s="51"/>
      <c r="BA111" s="51"/>
      <c r="BB111" s="51"/>
      <c r="BC111" s="51"/>
      <c r="BD111" s="51"/>
      <c r="BE111" s="51"/>
      <c r="BF111" s="52"/>
      <c r="BG111" s="52"/>
      <c r="BH111" s="52"/>
      <c r="BI111" s="52"/>
      <c r="BJ111" s="52"/>
      <c r="BK111" s="52"/>
      <c r="BL111" s="52"/>
    </row>
    <row r="112" spans="1:64" s="8" customFormat="1" ht="12.75">
      <c r="A112" s="30" t="s">
        <v>134</v>
      </c>
      <c r="B112" s="31"/>
      <c r="C112" s="31"/>
      <c r="D112" s="31"/>
      <c r="E112" s="31"/>
      <c r="F112" s="32"/>
      <c r="G112" s="28" t="s">
        <v>132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5</v>
      </c>
      <c r="AI112" s="41"/>
      <c r="AJ112" s="41"/>
      <c r="AK112" s="41"/>
      <c r="AL112" s="41"/>
      <c r="AM112" s="42"/>
      <c r="AN112" s="10"/>
      <c r="AO112" s="11"/>
      <c r="AP112" s="11"/>
      <c r="AQ112" s="11"/>
      <c r="AR112" s="11"/>
      <c r="AS112" s="11"/>
      <c r="AT112" s="11"/>
      <c r="AU112" s="11"/>
      <c r="AV112" s="12"/>
      <c r="AW112" s="10"/>
      <c r="AX112" s="11"/>
      <c r="AY112" s="11"/>
      <c r="AZ112" s="11"/>
      <c r="BA112" s="11"/>
      <c r="BB112" s="11"/>
      <c r="BC112" s="11"/>
      <c r="BD112" s="11"/>
      <c r="BE112" s="1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133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16"/>
      <c r="AO113" s="17"/>
      <c r="AP113" s="17"/>
      <c r="AQ113" s="17"/>
      <c r="AR113" s="17"/>
      <c r="AS113" s="17"/>
      <c r="AT113" s="17"/>
      <c r="AU113" s="17"/>
      <c r="AV113" s="18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135</v>
      </c>
      <c r="B114" s="31"/>
      <c r="C114" s="31"/>
      <c r="D114" s="31"/>
      <c r="E114" s="31"/>
      <c r="F114" s="32"/>
      <c r="G114" s="39" t="s">
        <v>136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137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138</v>
      </c>
      <c r="B116" s="31"/>
      <c r="C116" s="31"/>
      <c r="D116" s="31"/>
      <c r="E116" s="31"/>
      <c r="F116" s="32"/>
      <c r="G116" s="39" t="s">
        <v>139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97</v>
      </c>
      <c r="AI116" s="41"/>
      <c r="AJ116" s="41"/>
      <c r="AK116" s="41"/>
      <c r="AL116" s="41"/>
      <c r="AM116" s="42"/>
      <c r="AN116" s="10"/>
      <c r="AO116" s="11"/>
      <c r="AP116" s="11"/>
      <c r="AQ116" s="11"/>
      <c r="AR116" s="11"/>
      <c r="AS116" s="11"/>
      <c r="AT116" s="11"/>
      <c r="AU116" s="11"/>
      <c r="AV116" s="12"/>
      <c r="AW116" s="40" t="s">
        <v>93</v>
      </c>
      <c r="AX116" s="41"/>
      <c r="AY116" s="41"/>
      <c r="AZ116" s="41"/>
      <c r="BA116" s="41"/>
      <c r="BB116" s="41"/>
      <c r="BC116" s="41"/>
      <c r="BD116" s="41"/>
      <c r="BE116" s="42"/>
      <c r="BF116" s="30" t="s">
        <v>93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140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13"/>
      <c r="AO117" s="14"/>
      <c r="AP117" s="14"/>
      <c r="AQ117" s="14"/>
      <c r="AR117" s="14"/>
      <c r="AS117" s="14"/>
      <c r="AT117" s="14"/>
      <c r="AU117" s="14"/>
      <c r="AV117" s="15"/>
      <c r="AW117" s="43"/>
      <c r="AX117" s="44"/>
      <c r="AY117" s="44"/>
      <c r="AZ117" s="44"/>
      <c r="BA117" s="44"/>
      <c r="BB117" s="44"/>
      <c r="BC117" s="44"/>
      <c r="BD117" s="44"/>
      <c r="BE117" s="45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141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16"/>
      <c r="AO118" s="17"/>
      <c r="AP118" s="17"/>
      <c r="AQ118" s="17"/>
      <c r="AR118" s="17"/>
      <c r="AS118" s="17"/>
      <c r="AT118" s="17"/>
      <c r="AU118" s="17"/>
      <c r="AV118" s="18"/>
      <c r="AW118" s="46"/>
      <c r="AX118" s="47"/>
      <c r="AY118" s="47"/>
      <c r="AZ118" s="47"/>
      <c r="BA118" s="47"/>
      <c r="BB118" s="47"/>
      <c r="BC118" s="47"/>
      <c r="BD118" s="47"/>
      <c r="BE118" s="48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49" t="s">
        <v>142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 t="s">
        <v>143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8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8" customFormat="1" ht="12.75" customHeight="1">
      <c r="A128" s="49" t="s">
        <v>173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176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144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Ирина Просяникова</cp:lastModifiedBy>
  <cp:lastPrinted>2021-04-27T12:21:57Z</cp:lastPrinted>
  <dcterms:created xsi:type="dcterms:W3CDTF">2004-09-19T06:34:55Z</dcterms:created>
  <dcterms:modified xsi:type="dcterms:W3CDTF">2021-04-27T14:14:03Z</dcterms:modified>
  <cp:category/>
  <cp:version/>
  <cp:contentType/>
  <cp:contentStatus/>
</cp:coreProperties>
</file>